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IL02\TRANSPARENCIA\1.5 Direccion Financiera y Administrativa\1.5 TESORERIA\CUENTAS POR PAGAR\1.6 Junio\"/>
    </mc:Choice>
  </mc:AlternateContent>
  <bookViews>
    <workbookView xWindow="-120" yWindow="-120" windowWidth="19440" windowHeight="15000" tabRatio="457"/>
  </bookViews>
  <sheets>
    <sheet name="Hoja2" sheetId="2" r:id="rId1"/>
  </sheets>
  <definedNames>
    <definedName name="_xlnm._FilterDatabase" localSheetId="0" hidden="1">Hoja2!$A$9:$J$47</definedName>
    <definedName name="_xlnm.Print_Area" localSheetId="0">Hoja2!$A$1:$J$65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2" l="1"/>
  <c r="F49" i="2"/>
</calcChain>
</file>

<file path=xl/sharedStrings.xml><?xml version="1.0" encoding="utf-8"?>
<sst xmlns="http://schemas.openxmlformats.org/spreadsheetml/2006/main" count="185" uniqueCount="121">
  <si>
    <t>FECHA DE REGISTRO</t>
  </si>
  <si>
    <t>No. FACTURA</t>
  </si>
  <si>
    <t>NCF</t>
  </si>
  <si>
    <t>CONCEPTO</t>
  </si>
  <si>
    <t>CARLOS RICARDO</t>
  </si>
  <si>
    <t>SUPLIDOR</t>
  </si>
  <si>
    <t>MONTO FACTURADO RD$</t>
  </si>
  <si>
    <t>MONTO PAGADO</t>
  </si>
  <si>
    <t>MONTO PENDIENTE</t>
  </si>
  <si>
    <t>ESTADO</t>
  </si>
  <si>
    <t>FECHA FIN DE FACTURA</t>
  </si>
  <si>
    <t>AUTORIZADO POR ____________________</t>
  </si>
  <si>
    <t>DIRECTOR FINANCIERO Y  ADMINISTRATIVO</t>
  </si>
  <si>
    <t>B1500000204</t>
  </si>
  <si>
    <t>INSTAGRAL.KM, SRL</t>
  </si>
  <si>
    <t xml:space="preserve">ADQUISICION DE STICKERS </t>
  </si>
  <si>
    <t>PENDIENTE</t>
  </si>
  <si>
    <t>B1500000002</t>
  </si>
  <si>
    <t>B1500000154</t>
  </si>
  <si>
    <t>B1500000009</t>
  </si>
  <si>
    <t>AYUL RECIO</t>
  </si>
  <si>
    <t xml:space="preserve">JOSE EUGENIO PEREZ </t>
  </si>
  <si>
    <t>LUIS ROQUE FERRERAS</t>
  </si>
  <si>
    <t>RAMONA KIRSI FIGUEROA BAEZ</t>
  </si>
  <si>
    <t>SARAH MARGARITA MARTINEZ</t>
  </si>
  <si>
    <t xml:space="preserve">              REVISADO POR:______________________</t>
  </si>
  <si>
    <t xml:space="preserve">              ROSA MERCEDES OVAL </t>
  </si>
  <si>
    <t xml:space="preserve">              ENCARGADA SECCION DE TESORERIA</t>
  </si>
  <si>
    <t>B1500000011</t>
  </si>
  <si>
    <t>B1500000010</t>
  </si>
  <si>
    <t>PREPARADO  POR:_________________________</t>
  </si>
  <si>
    <t>ROSABEL MADURO JIMENEZ</t>
  </si>
  <si>
    <t>AUXILIAR DE CONCILIACIONES</t>
  </si>
  <si>
    <t>CARIBE TOURS SA</t>
  </si>
  <si>
    <t>B1500005861</t>
  </si>
  <si>
    <t>B1500005862</t>
  </si>
  <si>
    <t>ALQUILER DELEGACION DE ELIAS PIÑA CORRESPONDIENTE AL MES DE FEBRERO 2023</t>
  </si>
  <si>
    <t>ALQUILER DELEGACION DE ELIAS PIÑA CORRESPONDIENTE AL MES DE ENERO 2023</t>
  </si>
  <si>
    <t>SERVICIO DE ENVIOS DE PAQUETES CORRESPONDIENTE AL MES DE ABRIL 2023</t>
  </si>
  <si>
    <t>SERVICIO DE ALQUILER DE CASILLEROS CORRESPONDIENTE AL MES DE ABRIL 2023</t>
  </si>
  <si>
    <t>COMPAÑÍA DOMINICANA DE TELEFONOS, SA.</t>
  </si>
  <si>
    <t>ALQUILER DELEGACION DE DUVERGE CORRESPONDIENTE A LOS MESES ENERO-FEBRERO 2023</t>
  </si>
  <si>
    <t>ALQUILER DELEGACION DE PEDERNALES CORRESPONDIENTE A ENERO Y FEBRERO 2023</t>
  </si>
  <si>
    <t>ALQUILER DELEGACION DE SALCEDO CORRESPONDIENTE AL MES DE FEBRERO 2023</t>
  </si>
  <si>
    <t>ALQUILER LOCAL DELEGACION DE OCOA CORRESPONDIENTE AL MES DE ENERO 2023</t>
  </si>
  <si>
    <t>ALQUILER LOCAL DELEGACION DE OCOA CORRESPONDIENTE AL MES DE FEBRERO 2023</t>
  </si>
  <si>
    <t>ALQUILER DELEGACION DE SAN JOSE DE OCOA CORRESPONDIENTE AL MES DE MARZO 2023</t>
  </si>
  <si>
    <t>TRANSPORTE BLANCO, SA.</t>
  </si>
  <si>
    <t xml:space="preserve">ADQUISICION DE COMESTIBLES PARA REUNIONES DE LA DIRECCION GENERAL </t>
  </si>
  <si>
    <t>CENTRO CUESTA NACIONAL SAS</t>
  </si>
  <si>
    <t>GRUPO ALASKA, SA.</t>
  </si>
  <si>
    <t>ADQUISICION DE AGUA PARA CONSUMO DEL PERSONAL</t>
  </si>
  <si>
    <t>UNIVERSIDAD IBEROAMERICANA</t>
  </si>
  <si>
    <t>MATRICULACION PERIODO MAYO- AGOSTO 2023 ARISMENDY DE JESUS</t>
  </si>
  <si>
    <t>EXTINTORES DEL CARIBE</t>
  </si>
  <si>
    <t xml:space="preserve">RECARGA DE EXTINTORES </t>
  </si>
  <si>
    <t>CON0012774</t>
  </si>
  <si>
    <t>B1500001314</t>
  </si>
  <si>
    <t>B1500000470</t>
  </si>
  <si>
    <t xml:space="preserve">                                                      CUENTAS POR PAGAR A PROVEEDORES AL 30 DE JUNIO  2023</t>
  </si>
  <si>
    <t>SERVICIO DE ALQUILER DE CASILLEROS CORRESPONDIENTE AL MES DE MAYO 2023</t>
  </si>
  <si>
    <t>ENVIO DE VALIJAS DESDE Y HACIA EL INTERIOR DEL PAIS CORRESPONDIENTE AL MES DE MAYO 2023</t>
  </si>
  <si>
    <t>ADQUISICION DE ARTICULOS PARA EL VOLUNTARIADO HOGAR DE ANCIANOS</t>
  </si>
  <si>
    <t>ADQUISICION DE INSUMOS PARA VOLUNTARIADO</t>
  </si>
  <si>
    <t>SERVICIO TELEFONICO CUENTA 751816610 CORRESPONDIENTE AL CORTE DEL 27 DE JUNIO 2023</t>
  </si>
  <si>
    <t>SERVICIO TELEFONICO CUENTA 745507340 CORRESPONDIENTE AL CORTE DEL 27 DE JUNIO 2023</t>
  </si>
  <si>
    <t>SERVICIO TELEFONICO CUENTA 702890446 CORRESPONDIENTE AL CORTE DEL 27 DE JUNIO 2023</t>
  </si>
  <si>
    <t>SERVICIO TELEFONICO CUENTA 741831696 CORRESPONDIETNE AL CORTE DEL 27 DE JUNIO 2023</t>
  </si>
  <si>
    <t>CORPORACION DEL ACUEDUCTO Y ALCANTARILLADO DE SANTO DOMINGO</t>
  </si>
  <si>
    <t>SERVICIO DE CONSUMO BASICO DE AGUA CORRESPONDIENTE AL MES DE JUNIO 2023</t>
  </si>
  <si>
    <t>ADQUISICION DE BOTELLONES VACIOS</t>
  </si>
  <si>
    <t>JOSE LUIS PORTES DEL CARMEN</t>
  </si>
  <si>
    <t xml:space="preserve">NOTIFICACIONES CON TRANSLADOS </t>
  </si>
  <si>
    <t>PONTIFICA UNIVERSIDAD CATOLICA MADRE Y MAESTRA</t>
  </si>
  <si>
    <t xml:space="preserve">CARGO POR MATRICULACION PERIODO 3-2022-2023 MAYO AGOSTO 2023 JESUS BETANCES </t>
  </si>
  <si>
    <t>ALQUILER DELEGACION DE SALCEDO CORRESPONDIENTE AL MES DE MARZO 2023</t>
  </si>
  <si>
    <t>ALQUILER DELEGACION DE SALCEDO CORRESPONDIENTE AL MES DE ABRIL 2023</t>
  </si>
  <si>
    <t>ALQUILER DELEGACION DE SALCEDO CORRESPONDIENTE AL MES DE MAYO 2023</t>
  </si>
  <si>
    <t>TECNAS,E.I.R.L</t>
  </si>
  <si>
    <t>MANTENIMIENTO DE ASCENSOR CORRESPONDIENTE AL MES DE JUNIO 2023</t>
  </si>
  <si>
    <t xml:space="preserve">ENVIO DE VALIJAS DESDE Y HACIA EL INTERIOR DEL PAIS </t>
  </si>
  <si>
    <t>WATERLUX SRL</t>
  </si>
  <si>
    <t>SERVICIO DE PICADERA ACTIVIDAD 24 DE ABRIL 2023</t>
  </si>
  <si>
    <t>SERVICIO DE PICADERA ACTIVIDAD 19 DE MAYO 2023</t>
  </si>
  <si>
    <t>B1500005894</t>
  </si>
  <si>
    <t>B1500005891</t>
  </si>
  <si>
    <t>511-042300363</t>
  </si>
  <si>
    <t>806-032300767</t>
  </si>
  <si>
    <t>B1500146456</t>
  </si>
  <si>
    <t>B1500161832</t>
  </si>
  <si>
    <t>E450000014293</t>
  </si>
  <si>
    <t>E450000014231</t>
  </si>
  <si>
    <t>E450000013481</t>
  </si>
  <si>
    <t>E450000014174</t>
  </si>
  <si>
    <t>FS-6190726</t>
  </si>
  <si>
    <t>B1500118880</t>
  </si>
  <si>
    <t>FS-6190924</t>
  </si>
  <si>
    <t>B1500118882</t>
  </si>
  <si>
    <t>FS-6190937</t>
  </si>
  <si>
    <t>B1500118889</t>
  </si>
  <si>
    <t>F0700007708</t>
  </si>
  <si>
    <t>B1500005642</t>
  </si>
  <si>
    <t>F0700007768</t>
  </si>
  <si>
    <t>B1500005646</t>
  </si>
  <si>
    <t>F0700007806</t>
  </si>
  <si>
    <t>B1500005648</t>
  </si>
  <si>
    <t>F0700007912</t>
  </si>
  <si>
    <t>B1500006253</t>
  </si>
  <si>
    <t>B1500000056</t>
  </si>
  <si>
    <t>B1500007455</t>
  </si>
  <si>
    <t>B1500000012</t>
  </si>
  <si>
    <t>FACTCRED00026900</t>
  </si>
  <si>
    <t>B1500002843</t>
  </si>
  <si>
    <t>B1500000829</t>
  </si>
  <si>
    <t>B1500001189</t>
  </si>
  <si>
    <t>B1500001190</t>
  </si>
  <si>
    <t>B1500047534</t>
  </si>
  <si>
    <t>CENTRO DE FRENOS DAVID</t>
  </si>
  <si>
    <t xml:space="preserve">SERVICIO DE MANTENIMIENTO CORRECTIVO DE VEHICULO </t>
  </si>
  <si>
    <t>02-000200</t>
  </si>
  <si>
    <t>B1500000862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</si>
</sst>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u val="doubleAccounting"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164" fontId="3" fillId="0" borderId="1" xfId="2" applyFont="1" applyFill="1" applyBorder="1"/>
    <xf numFmtId="43" fontId="3" fillId="2" borderId="1" xfId="1" applyFont="1" applyFill="1" applyBorder="1"/>
    <xf numFmtId="14" fontId="3" fillId="0" borderId="1" xfId="0" applyNumberFormat="1" applyFont="1" applyBorder="1"/>
    <xf numFmtId="14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14" fontId="3" fillId="0" borderId="1" xfId="0" applyNumberFormat="1" applyFont="1" applyBorder="1" applyAlignment="1">
      <alignment horizontal="left"/>
    </xf>
    <xf numFmtId="43" fontId="3" fillId="0" borderId="1" xfId="1" applyFont="1" applyBorder="1"/>
    <xf numFmtId="164" fontId="5" fillId="0" borderId="0" xfId="0" applyNumberFormat="1" applyFont="1"/>
    <xf numFmtId="43" fontId="3" fillId="0" borderId="0" xfId="1" applyFont="1" applyBorder="1"/>
    <xf numFmtId="165" fontId="3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3241545</xdr:colOff>
      <xdr:row>0</xdr:row>
      <xdr:rowOff>350170</xdr:rowOff>
    </xdr:from>
    <xdr:to>
      <xdr:col>4</xdr:col>
      <xdr:colOff>6343381</xdr:colOff>
      <xdr:row>5</xdr:row>
      <xdr:rowOff>132149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2636" y="350170"/>
          <a:ext cx="3101836" cy="2082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65"/>
  <sheetViews>
    <sheetView tabSelected="1" view="pageBreakPreview" zoomScale="35" zoomScaleNormal="39" zoomScaleSheetLayoutView="35" workbookViewId="0">
      <selection activeCell="D26" sqref="D26"/>
    </sheetView>
  </sheetViews>
  <sheetFormatPr baseColWidth="10" defaultColWidth="53.42578125" defaultRowHeight="36" x14ac:dyDescent="0.55000000000000004"/>
  <cols>
    <col min="1" max="3" width="53.42578125" style="1"/>
    <col min="4" max="4" width="166.140625" style="1" customWidth="1"/>
    <col min="5" max="5" width="224.42578125" style="1" customWidth="1"/>
    <col min="6" max="16384" width="53.42578125" style="1"/>
  </cols>
  <sheetData>
    <row r="7" spans="1:13" x14ac:dyDescent="0.55000000000000004">
      <c r="A7" s="19" t="s">
        <v>59</v>
      </c>
      <c r="B7" s="19"/>
      <c r="C7" s="19"/>
      <c r="D7" s="19"/>
      <c r="E7" s="19"/>
      <c r="F7" s="19"/>
      <c r="G7" s="19"/>
      <c r="H7" s="19"/>
    </row>
    <row r="8" spans="1:13" ht="9.75" customHeight="1" x14ac:dyDescent="0.55000000000000004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3" ht="72" x14ac:dyDescent="0.55000000000000004">
      <c r="A9" s="2" t="s">
        <v>1</v>
      </c>
      <c r="B9" s="3" t="s">
        <v>2</v>
      </c>
      <c r="C9" s="4" t="s">
        <v>0</v>
      </c>
      <c r="D9" s="3" t="s">
        <v>5</v>
      </c>
      <c r="E9" s="3" t="s">
        <v>3</v>
      </c>
      <c r="F9" s="4" t="s">
        <v>6</v>
      </c>
      <c r="G9" s="4" t="s">
        <v>7</v>
      </c>
      <c r="H9" s="4" t="s">
        <v>8</v>
      </c>
      <c r="I9" s="4" t="s">
        <v>10</v>
      </c>
      <c r="J9" s="4" t="s">
        <v>9</v>
      </c>
    </row>
    <row r="10" spans="1:13" x14ac:dyDescent="0.55000000000000004">
      <c r="A10" s="5" t="s">
        <v>13</v>
      </c>
      <c r="B10" s="6" t="s">
        <v>13</v>
      </c>
      <c r="C10" s="7">
        <v>44841</v>
      </c>
      <c r="D10" s="8" t="s">
        <v>14</v>
      </c>
      <c r="E10" s="6" t="s">
        <v>15</v>
      </c>
      <c r="F10" s="9">
        <v>21150</v>
      </c>
      <c r="G10" s="10">
        <v>0</v>
      </c>
      <c r="H10" s="9">
        <v>21150</v>
      </c>
      <c r="I10" s="11">
        <v>44872</v>
      </c>
      <c r="J10" s="12" t="s">
        <v>16</v>
      </c>
      <c r="K10" s="13"/>
      <c r="L10" s="13"/>
    </row>
    <row r="11" spans="1:13" x14ac:dyDescent="0.55000000000000004">
      <c r="A11" s="5"/>
      <c r="B11" s="6"/>
      <c r="C11" s="14">
        <v>44967</v>
      </c>
      <c r="D11" s="8" t="s">
        <v>20</v>
      </c>
      <c r="E11" s="8" t="s">
        <v>36</v>
      </c>
      <c r="F11" s="15">
        <v>32306.83</v>
      </c>
      <c r="G11" s="10">
        <v>0</v>
      </c>
      <c r="H11" s="15">
        <v>32306.83</v>
      </c>
      <c r="I11" s="11">
        <v>45045</v>
      </c>
      <c r="J11" s="12" t="s">
        <v>16</v>
      </c>
      <c r="K11" s="13"/>
      <c r="L11" s="13"/>
    </row>
    <row r="12" spans="1:13" ht="33.75" customHeight="1" x14ac:dyDescent="0.55000000000000004">
      <c r="A12" s="5">
        <v>2</v>
      </c>
      <c r="B12" s="6" t="s">
        <v>17</v>
      </c>
      <c r="C12" s="14">
        <v>44978</v>
      </c>
      <c r="D12" s="8" t="s">
        <v>21</v>
      </c>
      <c r="E12" s="8" t="s">
        <v>41</v>
      </c>
      <c r="F12" s="15">
        <v>62713.06</v>
      </c>
      <c r="G12" s="10">
        <v>0</v>
      </c>
      <c r="H12" s="15">
        <v>62713.06</v>
      </c>
      <c r="I12" s="11">
        <v>45006</v>
      </c>
      <c r="J12" s="12" t="s">
        <v>16</v>
      </c>
      <c r="K12" s="13"/>
      <c r="L12" s="13"/>
      <c r="M12" s="13"/>
    </row>
    <row r="13" spans="1:13" x14ac:dyDescent="0.55000000000000004">
      <c r="A13" s="5">
        <v>138</v>
      </c>
      <c r="B13" s="6" t="s">
        <v>18</v>
      </c>
      <c r="C13" s="14">
        <v>44978</v>
      </c>
      <c r="D13" s="8" t="s">
        <v>22</v>
      </c>
      <c r="E13" s="8" t="s">
        <v>42</v>
      </c>
      <c r="F13" s="15">
        <v>61109.84</v>
      </c>
      <c r="G13" s="10">
        <v>0</v>
      </c>
      <c r="H13" s="15">
        <v>61109.84</v>
      </c>
      <c r="I13" s="11">
        <v>45006</v>
      </c>
      <c r="J13" s="12" t="s">
        <v>16</v>
      </c>
      <c r="K13" s="13"/>
      <c r="L13" s="13"/>
    </row>
    <row r="14" spans="1:13" x14ac:dyDescent="0.55000000000000004">
      <c r="A14" s="5">
        <v>9</v>
      </c>
      <c r="B14" s="6" t="s">
        <v>19</v>
      </c>
      <c r="C14" s="14">
        <v>44978</v>
      </c>
      <c r="D14" s="6" t="s">
        <v>23</v>
      </c>
      <c r="E14" s="6" t="s">
        <v>43</v>
      </c>
      <c r="F14" s="15">
        <v>31728.31</v>
      </c>
      <c r="G14" s="10">
        <v>0</v>
      </c>
      <c r="H14" s="15">
        <v>31728.31</v>
      </c>
      <c r="I14" s="11">
        <v>45006</v>
      </c>
      <c r="J14" s="12" t="s">
        <v>16</v>
      </c>
      <c r="K14" s="13"/>
      <c r="L14" s="13"/>
    </row>
    <row r="15" spans="1:13" x14ac:dyDescent="0.55000000000000004">
      <c r="A15" s="5"/>
      <c r="B15" s="6"/>
      <c r="C15" s="14">
        <v>44979</v>
      </c>
      <c r="D15" s="6" t="s">
        <v>24</v>
      </c>
      <c r="E15" s="6" t="s">
        <v>44</v>
      </c>
      <c r="F15" s="15">
        <v>18864.96</v>
      </c>
      <c r="G15" s="10">
        <v>0</v>
      </c>
      <c r="H15" s="15">
        <v>18864.96</v>
      </c>
      <c r="I15" s="11">
        <v>45007</v>
      </c>
      <c r="J15" s="12" t="s">
        <v>16</v>
      </c>
      <c r="K15" s="13"/>
      <c r="L15" s="13"/>
    </row>
    <row r="16" spans="1:13" x14ac:dyDescent="0.55000000000000004">
      <c r="A16" s="5"/>
      <c r="B16" s="6"/>
      <c r="C16" s="14">
        <v>44979</v>
      </c>
      <c r="D16" s="6" t="s">
        <v>24</v>
      </c>
      <c r="E16" s="6" t="s">
        <v>45</v>
      </c>
      <c r="F16" s="15">
        <v>18864.96</v>
      </c>
      <c r="G16" s="10">
        <v>0</v>
      </c>
      <c r="H16" s="15">
        <v>18864.96</v>
      </c>
      <c r="I16" s="11">
        <v>45007</v>
      </c>
      <c r="J16" s="12" t="s">
        <v>16</v>
      </c>
      <c r="K16" s="13"/>
      <c r="L16" s="13"/>
    </row>
    <row r="17" spans="1:12" x14ac:dyDescent="0.55000000000000004">
      <c r="A17" s="5"/>
      <c r="B17" s="6"/>
      <c r="C17" s="14">
        <v>45014</v>
      </c>
      <c r="D17" s="8" t="s">
        <v>20</v>
      </c>
      <c r="E17" s="8" t="s">
        <v>37</v>
      </c>
      <c r="F17" s="15">
        <v>32306.83</v>
      </c>
      <c r="G17" s="10">
        <v>0</v>
      </c>
      <c r="H17" s="15">
        <v>32306.83</v>
      </c>
      <c r="I17" s="11">
        <v>45045</v>
      </c>
      <c r="J17" s="12" t="s">
        <v>16</v>
      </c>
      <c r="K17" s="13"/>
      <c r="L17" s="13"/>
    </row>
    <row r="18" spans="1:12" x14ac:dyDescent="0.55000000000000004">
      <c r="A18" s="5"/>
      <c r="B18" s="6"/>
      <c r="C18" s="14">
        <v>45014</v>
      </c>
      <c r="D18" s="6" t="s">
        <v>24</v>
      </c>
      <c r="E18" s="6" t="s">
        <v>46</v>
      </c>
      <c r="F18" s="15">
        <v>18864.96</v>
      </c>
      <c r="G18" s="10">
        <v>0</v>
      </c>
      <c r="H18" s="15">
        <v>18864.96</v>
      </c>
      <c r="I18" s="11">
        <v>45045</v>
      </c>
      <c r="J18" s="12" t="s">
        <v>16</v>
      </c>
      <c r="K18" s="13"/>
      <c r="L18" s="13"/>
    </row>
    <row r="19" spans="1:12" x14ac:dyDescent="0.55000000000000004">
      <c r="A19" s="5" t="s">
        <v>119</v>
      </c>
      <c r="B19" s="5" t="s">
        <v>120</v>
      </c>
      <c r="C19" s="14">
        <v>45036</v>
      </c>
      <c r="D19" s="8" t="s">
        <v>117</v>
      </c>
      <c r="E19" s="8" t="s">
        <v>118</v>
      </c>
      <c r="F19" s="15">
        <v>106007</v>
      </c>
      <c r="G19" s="10"/>
      <c r="H19" s="15">
        <v>106007</v>
      </c>
      <c r="I19" s="11">
        <v>45066</v>
      </c>
      <c r="J19" s="12" t="s">
        <v>16</v>
      </c>
      <c r="K19" s="13"/>
      <c r="L19" s="13"/>
    </row>
    <row r="20" spans="1:12" x14ac:dyDescent="0.55000000000000004">
      <c r="A20" s="5">
        <v>65945</v>
      </c>
      <c r="B20" s="6" t="s">
        <v>34</v>
      </c>
      <c r="C20" s="14">
        <v>45054</v>
      </c>
      <c r="D20" s="8" t="s">
        <v>33</v>
      </c>
      <c r="E20" s="8" t="s">
        <v>38</v>
      </c>
      <c r="F20" s="15">
        <v>33750</v>
      </c>
      <c r="G20" s="10">
        <v>0</v>
      </c>
      <c r="H20" s="15">
        <v>33750</v>
      </c>
      <c r="I20" s="11">
        <v>45085</v>
      </c>
      <c r="J20" s="12" t="s">
        <v>16</v>
      </c>
      <c r="K20" s="13"/>
      <c r="L20" s="13"/>
    </row>
    <row r="21" spans="1:12" x14ac:dyDescent="0.55000000000000004">
      <c r="A21" s="5">
        <v>65946</v>
      </c>
      <c r="B21" s="6" t="s">
        <v>35</v>
      </c>
      <c r="C21" s="14">
        <v>45054</v>
      </c>
      <c r="D21" s="8" t="s">
        <v>33</v>
      </c>
      <c r="E21" s="8" t="s">
        <v>39</v>
      </c>
      <c r="F21" s="15">
        <v>1500</v>
      </c>
      <c r="G21" s="10">
        <v>0</v>
      </c>
      <c r="H21" s="15">
        <v>1500</v>
      </c>
      <c r="I21" s="11">
        <v>45085</v>
      </c>
      <c r="J21" s="12" t="s">
        <v>16</v>
      </c>
      <c r="K21" s="13"/>
      <c r="L21" s="13"/>
    </row>
    <row r="22" spans="1:12" x14ac:dyDescent="0.55000000000000004">
      <c r="A22" s="5">
        <v>12305</v>
      </c>
      <c r="B22" s="6" t="s">
        <v>58</v>
      </c>
      <c r="C22" s="14">
        <v>45077</v>
      </c>
      <c r="D22" s="8" t="s">
        <v>54</v>
      </c>
      <c r="E22" s="8" t="s">
        <v>55</v>
      </c>
      <c r="F22" s="15">
        <v>9912</v>
      </c>
      <c r="G22" s="10">
        <v>0</v>
      </c>
      <c r="H22" s="15">
        <v>9912</v>
      </c>
      <c r="I22" s="11">
        <v>45107</v>
      </c>
      <c r="J22" s="12" t="s">
        <v>16</v>
      </c>
      <c r="K22" s="13"/>
      <c r="L22" s="13"/>
    </row>
    <row r="23" spans="1:12" x14ac:dyDescent="0.55000000000000004">
      <c r="A23" s="5" t="s">
        <v>56</v>
      </c>
      <c r="B23" s="6" t="s">
        <v>57</v>
      </c>
      <c r="C23" s="14">
        <v>45077</v>
      </c>
      <c r="D23" s="6" t="s">
        <v>52</v>
      </c>
      <c r="E23" s="6" t="s">
        <v>53</v>
      </c>
      <c r="F23" s="15">
        <v>53350</v>
      </c>
      <c r="G23" s="10">
        <v>0</v>
      </c>
      <c r="H23" s="15">
        <v>53350</v>
      </c>
      <c r="I23" s="11">
        <v>45107</v>
      </c>
      <c r="J23" s="12" t="s">
        <v>16</v>
      </c>
      <c r="K23" s="13"/>
      <c r="L23" s="13"/>
    </row>
    <row r="24" spans="1:12" x14ac:dyDescent="0.55000000000000004">
      <c r="A24" s="5">
        <v>424229</v>
      </c>
      <c r="B24" s="6" t="s">
        <v>113</v>
      </c>
      <c r="C24" s="14">
        <v>45078</v>
      </c>
      <c r="D24" s="6" t="s">
        <v>47</v>
      </c>
      <c r="E24" s="6" t="s">
        <v>80</v>
      </c>
      <c r="F24" s="15">
        <v>15511</v>
      </c>
      <c r="G24" s="10">
        <v>0</v>
      </c>
      <c r="H24" s="15">
        <v>15511</v>
      </c>
      <c r="I24" s="11">
        <v>45108</v>
      </c>
      <c r="J24" s="12" t="s">
        <v>16</v>
      </c>
      <c r="K24" s="13"/>
      <c r="L24" s="13"/>
    </row>
    <row r="25" spans="1:12" x14ac:dyDescent="0.55000000000000004">
      <c r="A25" s="5">
        <v>66159</v>
      </c>
      <c r="B25" s="6" t="s">
        <v>84</v>
      </c>
      <c r="C25" s="14">
        <v>45082</v>
      </c>
      <c r="D25" s="8" t="s">
        <v>33</v>
      </c>
      <c r="E25" s="8" t="s">
        <v>60</v>
      </c>
      <c r="F25" s="15">
        <v>1500</v>
      </c>
      <c r="G25" s="10">
        <v>0</v>
      </c>
      <c r="H25" s="15">
        <v>1500</v>
      </c>
      <c r="I25" s="11">
        <v>45112</v>
      </c>
      <c r="J25" s="12" t="s">
        <v>16</v>
      </c>
      <c r="K25" s="13"/>
      <c r="L25" s="13"/>
    </row>
    <row r="26" spans="1:12" x14ac:dyDescent="0.55000000000000004">
      <c r="A26" s="5">
        <v>66135</v>
      </c>
      <c r="B26" s="6" t="s">
        <v>85</v>
      </c>
      <c r="C26" s="14">
        <v>45082</v>
      </c>
      <c r="D26" s="8" t="s">
        <v>33</v>
      </c>
      <c r="E26" s="8" t="s">
        <v>61</v>
      </c>
      <c r="F26" s="15">
        <v>42650</v>
      </c>
      <c r="G26" s="10">
        <v>0</v>
      </c>
      <c r="H26" s="15">
        <v>42650</v>
      </c>
      <c r="I26" s="11">
        <v>45112</v>
      </c>
      <c r="J26" s="12" t="s">
        <v>16</v>
      </c>
      <c r="K26" s="13"/>
      <c r="L26" s="13"/>
    </row>
    <row r="27" spans="1:12" x14ac:dyDescent="0.55000000000000004">
      <c r="A27" s="5">
        <v>155459</v>
      </c>
      <c r="B27" s="6" t="s">
        <v>109</v>
      </c>
      <c r="C27" s="14">
        <v>45082</v>
      </c>
      <c r="D27" s="8" t="s">
        <v>73</v>
      </c>
      <c r="E27" s="8" t="s">
        <v>74</v>
      </c>
      <c r="F27" s="15">
        <v>20000</v>
      </c>
      <c r="G27" s="10">
        <v>0</v>
      </c>
      <c r="H27" s="15">
        <v>20000</v>
      </c>
      <c r="I27" s="11">
        <v>45112</v>
      </c>
      <c r="J27" s="12" t="s">
        <v>16</v>
      </c>
      <c r="K27" s="13"/>
      <c r="L27" s="13"/>
    </row>
    <row r="28" spans="1:12" x14ac:dyDescent="0.55000000000000004">
      <c r="A28" s="5" t="s">
        <v>111</v>
      </c>
      <c r="B28" s="6" t="s">
        <v>112</v>
      </c>
      <c r="C28" s="14">
        <v>45082</v>
      </c>
      <c r="D28" s="6" t="s">
        <v>78</v>
      </c>
      <c r="E28" s="6" t="s">
        <v>79</v>
      </c>
      <c r="F28" s="15">
        <v>4130</v>
      </c>
      <c r="G28" s="10">
        <v>0</v>
      </c>
      <c r="H28" s="15">
        <v>4130</v>
      </c>
      <c r="I28" s="11">
        <v>45112</v>
      </c>
      <c r="J28" s="12" t="s">
        <v>16</v>
      </c>
      <c r="K28" s="13"/>
      <c r="L28" s="13"/>
    </row>
    <row r="29" spans="1:12" x14ac:dyDescent="0.55000000000000004">
      <c r="A29" s="5" t="s">
        <v>86</v>
      </c>
      <c r="B29" s="6" t="s">
        <v>116</v>
      </c>
      <c r="C29" s="14">
        <v>45083</v>
      </c>
      <c r="D29" s="8" t="s">
        <v>49</v>
      </c>
      <c r="E29" s="8" t="s">
        <v>62</v>
      </c>
      <c r="F29" s="15">
        <v>48910</v>
      </c>
      <c r="G29" s="10">
        <v>0</v>
      </c>
      <c r="H29" s="15">
        <v>48910</v>
      </c>
      <c r="I29" s="11">
        <v>45113</v>
      </c>
      <c r="J29" s="12" t="s">
        <v>16</v>
      </c>
      <c r="K29" s="13"/>
      <c r="L29" s="13"/>
    </row>
    <row r="30" spans="1:12" x14ac:dyDescent="0.55000000000000004">
      <c r="A30" s="5" t="s">
        <v>87</v>
      </c>
      <c r="B30" s="6" t="s">
        <v>88</v>
      </c>
      <c r="C30" s="14">
        <v>45084</v>
      </c>
      <c r="D30" s="8" t="s">
        <v>49</v>
      </c>
      <c r="E30" s="8" t="s">
        <v>63</v>
      </c>
      <c r="F30" s="15">
        <v>26393</v>
      </c>
      <c r="G30" s="10">
        <v>0</v>
      </c>
      <c r="H30" s="15">
        <v>26393</v>
      </c>
      <c r="I30" s="11">
        <v>45114</v>
      </c>
      <c r="J30" s="12" t="s">
        <v>16</v>
      </c>
      <c r="K30" s="13"/>
      <c r="L30" s="13"/>
    </row>
    <row r="31" spans="1:12" x14ac:dyDescent="0.55000000000000004">
      <c r="A31" s="5">
        <v>10</v>
      </c>
      <c r="B31" s="6" t="s">
        <v>29</v>
      </c>
      <c r="C31" s="14">
        <v>45089</v>
      </c>
      <c r="D31" s="8" t="s">
        <v>23</v>
      </c>
      <c r="E31" s="8" t="s">
        <v>75</v>
      </c>
      <c r="F31" s="15">
        <v>31728.31</v>
      </c>
      <c r="G31" s="10">
        <v>0</v>
      </c>
      <c r="H31" s="15">
        <v>31728.31</v>
      </c>
      <c r="I31" s="11">
        <v>45119</v>
      </c>
      <c r="J31" s="12" t="s">
        <v>16</v>
      </c>
      <c r="K31" s="13"/>
      <c r="L31" s="13"/>
    </row>
    <row r="32" spans="1:12" x14ac:dyDescent="0.55000000000000004">
      <c r="A32" s="5">
        <v>11</v>
      </c>
      <c r="B32" s="6" t="s">
        <v>28</v>
      </c>
      <c r="C32" s="14">
        <v>45089</v>
      </c>
      <c r="D32" s="8" t="s">
        <v>23</v>
      </c>
      <c r="E32" s="8" t="s">
        <v>76</v>
      </c>
      <c r="F32" s="15">
        <v>31728.31</v>
      </c>
      <c r="G32" s="10">
        <v>0</v>
      </c>
      <c r="H32" s="15">
        <v>31728.31</v>
      </c>
      <c r="I32" s="11">
        <v>45119</v>
      </c>
      <c r="J32" s="12" t="s">
        <v>16</v>
      </c>
      <c r="K32" s="13"/>
      <c r="L32" s="13"/>
    </row>
    <row r="33" spans="1:12" x14ac:dyDescent="0.55000000000000004">
      <c r="A33" s="5">
        <v>12</v>
      </c>
      <c r="B33" s="6" t="s">
        <v>110</v>
      </c>
      <c r="C33" s="14">
        <v>45089</v>
      </c>
      <c r="D33" s="8" t="s">
        <v>23</v>
      </c>
      <c r="E33" s="8" t="s">
        <v>77</v>
      </c>
      <c r="F33" s="15">
        <v>31728.31</v>
      </c>
      <c r="G33" s="10">
        <v>0</v>
      </c>
      <c r="H33" s="15">
        <v>31728.31</v>
      </c>
      <c r="I33" s="11">
        <v>45119</v>
      </c>
      <c r="J33" s="12" t="s">
        <v>16</v>
      </c>
      <c r="K33" s="13"/>
      <c r="L33" s="13"/>
    </row>
    <row r="34" spans="1:12" x14ac:dyDescent="0.55000000000000004">
      <c r="A34" s="5" t="s">
        <v>100</v>
      </c>
      <c r="B34" s="6" t="s">
        <v>101</v>
      </c>
      <c r="C34" s="14">
        <v>45096</v>
      </c>
      <c r="D34" s="8" t="s">
        <v>50</v>
      </c>
      <c r="E34" s="8" t="s">
        <v>70</v>
      </c>
      <c r="F34" s="15">
        <v>14160</v>
      </c>
      <c r="G34" s="10">
        <v>0</v>
      </c>
      <c r="H34" s="15">
        <v>14160</v>
      </c>
      <c r="I34" s="11">
        <v>45126</v>
      </c>
      <c r="J34" s="12" t="s">
        <v>16</v>
      </c>
      <c r="K34" s="13"/>
      <c r="L34" s="13"/>
    </row>
    <row r="35" spans="1:12" x14ac:dyDescent="0.55000000000000004">
      <c r="A35" s="5">
        <v>68</v>
      </c>
      <c r="B35" s="6" t="s">
        <v>108</v>
      </c>
      <c r="C35" s="14">
        <v>45098</v>
      </c>
      <c r="D35" s="8" t="s">
        <v>71</v>
      </c>
      <c r="E35" s="8" t="s">
        <v>72</v>
      </c>
      <c r="F35" s="15">
        <v>35400</v>
      </c>
      <c r="G35" s="10">
        <v>0</v>
      </c>
      <c r="H35" s="15">
        <v>35400</v>
      </c>
      <c r="I35" s="11">
        <v>45128</v>
      </c>
      <c r="J35" s="12" t="s">
        <v>16</v>
      </c>
      <c r="K35" s="13"/>
      <c r="L35" s="13"/>
    </row>
    <row r="36" spans="1:12" x14ac:dyDescent="0.55000000000000004">
      <c r="A36" s="5">
        <v>1824</v>
      </c>
      <c r="B36" s="6" t="s">
        <v>114</v>
      </c>
      <c r="C36" s="14">
        <v>45099</v>
      </c>
      <c r="D36" s="6" t="s">
        <v>81</v>
      </c>
      <c r="E36" s="6" t="s">
        <v>82</v>
      </c>
      <c r="F36" s="15">
        <v>33588.699999999997</v>
      </c>
      <c r="G36" s="10">
        <v>0</v>
      </c>
      <c r="H36" s="15">
        <v>33588.699999999997</v>
      </c>
      <c r="I36" s="11">
        <v>45129</v>
      </c>
      <c r="J36" s="12" t="s">
        <v>16</v>
      </c>
      <c r="K36" s="13"/>
      <c r="L36" s="13"/>
    </row>
    <row r="37" spans="1:12" x14ac:dyDescent="0.55000000000000004">
      <c r="A37" s="5">
        <v>1825</v>
      </c>
      <c r="B37" s="6" t="s">
        <v>115</v>
      </c>
      <c r="C37" s="14">
        <v>45099</v>
      </c>
      <c r="D37" s="6" t="s">
        <v>81</v>
      </c>
      <c r="E37" s="6" t="s">
        <v>83</v>
      </c>
      <c r="F37" s="15">
        <v>10974</v>
      </c>
      <c r="G37" s="10">
        <v>0</v>
      </c>
      <c r="H37" s="15">
        <v>10974</v>
      </c>
      <c r="I37" s="11">
        <v>45129</v>
      </c>
      <c r="J37" s="12" t="s">
        <v>16</v>
      </c>
      <c r="K37" s="13"/>
      <c r="L37" s="13"/>
    </row>
    <row r="38" spans="1:12" x14ac:dyDescent="0.55000000000000004">
      <c r="A38" s="5" t="s">
        <v>89</v>
      </c>
      <c r="B38" s="6" t="s">
        <v>89</v>
      </c>
      <c r="C38" s="14">
        <v>45104</v>
      </c>
      <c r="D38" s="8" t="s">
        <v>49</v>
      </c>
      <c r="E38" s="8" t="s">
        <v>48</v>
      </c>
      <c r="F38" s="15">
        <v>15101.81</v>
      </c>
      <c r="G38" s="10">
        <v>0</v>
      </c>
      <c r="H38" s="15">
        <v>15101.81</v>
      </c>
      <c r="I38" s="11">
        <v>45134</v>
      </c>
      <c r="J38" s="12" t="s">
        <v>16</v>
      </c>
      <c r="K38" s="13"/>
      <c r="L38" s="13"/>
    </row>
    <row r="39" spans="1:12" x14ac:dyDescent="0.55000000000000004">
      <c r="A39" s="5">
        <v>92</v>
      </c>
      <c r="B39" s="6" t="s">
        <v>90</v>
      </c>
      <c r="C39" s="14">
        <v>45104</v>
      </c>
      <c r="D39" s="8" t="s">
        <v>40</v>
      </c>
      <c r="E39" s="8" t="s">
        <v>64</v>
      </c>
      <c r="F39" s="15">
        <v>52111.27</v>
      </c>
      <c r="G39" s="10">
        <v>0</v>
      </c>
      <c r="H39" s="15">
        <v>52111.27</v>
      </c>
      <c r="I39" s="11">
        <v>45134</v>
      </c>
      <c r="J39" s="12" t="s">
        <v>16</v>
      </c>
      <c r="K39" s="13"/>
      <c r="L39" s="13"/>
    </row>
    <row r="40" spans="1:12" x14ac:dyDescent="0.55000000000000004">
      <c r="A40" s="5">
        <v>105</v>
      </c>
      <c r="B40" s="6" t="s">
        <v>91</v>
      </c>
      <c r="C40" s="14">
        <v>45104</v>
      </c>
      <c r="D40" s="8" t="s">
        <v>40</v>
      </c>
      <c r="E40" s="8" t="s">
        <v>65</v>
      </c>
      <c r="F40" s="15">
        <v>58151.05</v>
      </c>
      <c r="G40" s="10">
        <v>0</v>
      </c>
      <c r="H40" s="15">
        <v>58151.05</v>
      </c>
      <c r="I40" s="11">
        <v>45134</v>
      </c>
      <c r="J40" s="12" t="s">
        <v>16</v>
      </c>
      <c r="K40" s="13"/>
      <c r="L40" s="13"/>
    </row>
    <row r="41" spans="1:12" x14ac:dyDescent="0.55000000000000004">
      <c r="A41" s="5">
        <v>213</v>
      </c>
      <c r="B41" s="6" t="s">
        <v>92</v>
      </c>
      <c r="C41" s="14">
        <v>45104</v>
      </c>
      <c r="D41" s="8" t="s">
        <v>40</v>
      </c>
      <c r="E41" s="8" t="s">
        <v>66</v>
      </c>
      <c r="F41" s="15">
        <v>234290.74</v>
      </c>
      <c r="G41" s="10">
        <v>0</v>
      </c>
      <c r="H41" s="15">
        <v>234290.74</v>
      </c>
      <c r="I41" s="11">
        <v>45134</v>
      </c>
      <c r="J41" s="12" t="s">
        <v>16</v>
      </c>
      <c r="K41" s="13"/>
      <c r="L41" s="13"/>
    </row>
    <row r="42" spans="1:12" x14ac:dyDescent="0.55000000000000004">
      <c r="A42" s="5">
        <v>114</v>
      </c>
      <c r="B42" s="6" t="s">
        <v>93</v>
      </c>
      <c r="C42" s="14">
        <v>45104</v>
      </c>
      <c r="D42" s="8" t="s">
        <v>40</v>
      </c>
      <c r="E42" s="8" t="s">
        <v>67</v>
      </c>
      <c r="F42" s="15">
        <v>4148.05</v>
      </c>
      <c r="G42" s="10">
        <v>0</v>
      </c>
      <c r="H42" s="15">
        <v>4148.05</v>
      </c>
      <c r="I42" s="11">
        <v>45134</v>
      </c>
      <c r="J42" s="12" t="s">
        <v>16</v>
      </c>
      <c r="K42" s="13"/>
      <c r="L42" s="13"/>
    </row>
    <row r="43" spans="1:12" x14ac:dyDescent="0.55000000000000004">
      <c r="A43" s="5" t="s">
        <v>94</v>
      </c>
      <c r="B43" s="6" t="s">
        <v>95</v>
      </c>
      <c r="C43" s="14">
        <v>45105</v>
      </c>
      <c r="D43" s="8" t="s">
        <v>68</v>
      </c>
      <c r="E43" s="8" t="s">
        <v>69</v>
      </c>
      <c r="F43" s="15">
        <v>2708</v>
      </c>
      <c r="G43" s="10">
        <v>0</v>
      </c>
      <c r="H43" s="15">
        <v>2708</v>
      </c>
      <c r="I43" s="11">
        <v>45135</v>
      </c>
      <c r="J43" s="12" t="s">
        <v>16</v>
      </c>
      <c r="K43" s="13"/>
      <c r="L43" s="13"/>
    </row>
    <row r="44" spans="1:12" x14ac:dyDescent="0.55000000000000004">
      <c r="A44" s="5" t="s">
        <v>96</v>
      </c>
      <c r="B44" s="6" t="s">
        <v>97</v>
      </c>
      <c r="C44" s="14">
        <v>45105</v>
      </c>
      <c r="D44" s="8" t="s">
        <v>68</v>
      </c>
      <c r="E44" s="8" t="s">
        <v>69</v>
      </c>
      <c r="F44" s="15">
        <v>876</v>
      </c>
      <c r="G44" s="10">
        <v>0</v>
      </c>
      <c r="H44" s="15">
        <v>876</v>
      </c>
      <c r="I44" s="11">
        <v>45135</v>
      </c>
      <c r="J44" s="12" t="s">
        <v>16</v>
      </c>
      <c r="K44" s="13"/>
      <c r="L44" s="13"/>
    </row>
    <row r="45" spans="1:12" x14ac:dyDescent="0.55000000000000004">
      <c r="A45" s="5" t="s">
        <v>98</v>
      </c>
      <c r="B45" s="6" t="s">
        <v>99</v>
      </c>
      <c r="C45" s="14">
        <v>45105</v>
      </c>
      <c r="D45" s="8" t="s">
        <v>68</v>
      </c>
      <c r="E45" s="8" t="s">
        <v>69</v>
      </c>
      <c r="F45" s="15">
        <v>300</v>
      </c>
      <c r="G45" s="10">
        <v>0</v>
      </c>
      <c r="H45" s="15">
        <v>300</v>
      </c>
      <c r="I45" s="11">
        <v>45107</v>
      </c>
      <c r="J45" s="12" t="s">
        <v>16</v>
      </c>
      <c r="K45" s="13"/>
      <c r="L45" s="13"/>
    </row>
    <row r="46" spans="1:12" x14ac:dyDescent="0.55000000000000004">
      <c r="A46" s="5" t="s">
        <v>102</v>
      </c>
      <c r="B46" s="6" t="s">
        <v>103</v>
      </c>
      <c r="C46" s="14">
        <v>45106</v>
      </c>
      <c r="D46" s="8" t="s">
        <v>50</v>
      </c>
      <c r="E46" s="8" t="s">
        <v>51</v>
      </c>
      <c r="F46" s="15">
        <v>2860</v>
      </c>
      <c r="G46" s="10">
        <v>0</v>
      </c>
      <c r="H46" s="15">
        <v>2860</v>
      </c>
      <c r="I46" s="11">
        <v>45136</v>
      </c>
      <c r="J46" s="12" t="s">
        <v>16</v>
      </c>
      <c r="K46" s="13"/>
      <c r="L46" s="13"/>
    </row>
    <row r="47" spans="1:12" x14ac:dyDescent="0.55000000000000004">
      <c r="A47" s="5" t="s">
        <v>104</v>
      </c>
      <c r="B47" s="6" t="s">
        <v>105</v>
      </c>
      <c r="C47" s="14">
        <v>45106</v>
      </c>
      <c r="D47" s="8" t="s">
        <v>50</v>
      </c>
      <c r="E47" s="8" t="s">
        <v>51</v>
      </c>
      <c r="F47" s="15">
        <v>1100</v>
      </c>
      <c r="G47" s="10">
        <v>0</v>
      </c>
      <c r="H47" s="15">
        <v>1100</v>
      </c>
      <c r="I47" s="11">
        <v>45136</v>
      </c>
      <c r="J47" s="12" t="s">
        <v>16</v>
      </c>
      <c r="K47" s="13"/>
      <c r="L47" s="13"/>
    </row>
    <row r="48" spans="1:12" x14ac:dyDescent="0.55000000000000004">
      <c r="A48" s="5" t="s">
        <v>106</v>
      </c>
      <c r="B48" s="6" t="s">
        <v>107</v>
      </c>
      <c r="C48" s="14">
        <v>45106</v>
      </c>
      <c r="D48" s="8" t="s">
        <v>50</v>
      </c>
      <c r="E48" s="8" t="s">
        <v>51</v>
      </c>
      <c r="F48" s="15">
        <v>2860</v>
      </c>
      <c r="G48" s="10">
        <v>0</v>
      </c>
      <c r="H48" s="15">
        <v>2860</v>
      </c>
      <c r="I48" s="11">
        <v>45136</v>
      </c>
      <c r="J48" s="12" t="s">
        <v>16</v>
      </c>
      <c r="K48" s="13"/>
      <c r="L48" s="13"/>
    </row>
    <row r="49" spans="1:8" ht="40.5" x14ac:dyDescent="0.85">
      <c r="F49" s="16">
        <f>SUM(F10:F48)</f>
        <v>1225337.3000000003</v>
      </c>
      <c r="H49" s="16">
        <f>SUM(H10:H48)</f>
        <v>1225337.3000000003</v>
      </c>
    </row>
    <row r="62" spans="1:8" x14ac:dyDescent="0.55000000000000004">
      <c r="F62" s="17"/>
    </row>
    <row r="63" spans="1:8" x14ac:dyDescent="0.55000000000000004">
      <c r="A63" s="18" t="s">
        <v>30</v>
      </c>
      <c r="E63" s="13" t="s">
        <v>25</v>
      </c>
      <c r="F63" s="13" t="s">
        <v>11</v>
      </c>
    </row>
    <row r="64" spans="1:8" x14ac:dyDescent="0.55000000000000004">
      <c r="A64" s="18" t="s">
        <v>31</v>
      </c>
      <c r="E64" s="13" t="s">
        <v>26</v>
      </c>
      <c r="F64" s="13" t="s">
        <v>4</v>
      </c>
    </row>
    <row r="65" spans="1:6" x14ac:dyDescent="0.55000000000000004">
      <c r="A65" s="18" t="s">
        <v>32</v>
      </c>
      <c r="E65" s="13" t="s">
        <v>27</v>
      </c>
      <c r="F65" s="13" t="s">
        <v>12</v>
      </c>
    </row>
  </sheetData>
  <autoFilter ref="A9:J47">
    <sortState ref="A10:J51">
      <sortCondition ref="C9:C49"/>
    </sortState>
  </autoFilter>
  <mergeCells count="2">
    <mergeCell ref="A7:H7"/>
    <mergeCell ref="A8:J8"/>
  </mergeCells>
  <pageMargins left="1.6929133858267718" right="0.70866141732283472" top="0.74803149606299213" bottom="0.74803149606299213" header="0.31496062992125984" footer="0.31496062992125984"/>
  <pageSetup paperSize="5" scale="18" orientation="landscape" r:id="rId1"/>
  <rowBreaks count="1" manualBreakCount="1">
    <brk id="6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Maduro</cp:lastModifiedBy>
  <cp:lastPrinted>2023-07-11T15:10:46Z</cp:lastPrinted>
  <dcterms:created xsi:type="dcterms:W3CDTF">2021-11-08T20:12:58Z</dcterms:created>
  <dcterms:modified xsi:type="dcterms:W3CDTF">2023-07-11T15:13:06Z</dcterms:modified>
</cp:coreProperties>
</file>